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225" firstSheet="1" activeTab="5"/>
  </bookViews>
  <sheets>
    <sheet name="1.A" sheetId="1" r:id="rId1"/>
    <sheet name="5A" sheetId="2" r:id="rId2"/>
    <sheet name="6A" sheetId="3" r:id="rId3"/>
    <sheet name="7A" sheetId="4" r:id="rId4"/>
    <sheet name="8A" sheetId="5" r:id="rId5"/>
    <sheet name="9A" sheetId="6" r:id="rId6"/>
  </sheets>
  <definedNames/>
  <calcPr fullCalcOnLoad="1"/>
</workbook>
</file>

<file path=xl/sharedStrings.xml><?xml version="1.0" encoding="utf-8"?>
<sst xmlns="http://schemas.openxmlformats.org/spreadsheetml/2006/main" count="249" uniqueCount="111">
  <si>
    <t>vízfesték</t>
  </si>
  <si>
    <t>tempera</t>
  </si>
  <si>
    <t>radír</t>
  </si>
  <si>
    <t>gyurma</t>
  </si>
  <si>
    <t>vonalzó</t>
  </si>
  <si>
    <t>körző</t>
  </si>
  <si>
    <t>ragasztó</t>
  </si>
  <si>
    <t>olló</t>
  </si>
  <si>
    <t>A6  40 lap vonal</t>
  </si>
  <si>
    <t>A5 40 lap sima</t>
  </si>
  <si>
    <t xml:space="preserve">A4 20 lap sima </t>
  </si>
  <si>
    <t>rajzlap</t>
  </si>
  <si>
    <t>6 színű</t>
  </si>
  <si>
    <t>ceruza</t>
  </si>
  <si>
    <t>12 színű</t>
  </si>
  <si>
    <t>A4/180 g</t>
  </si>
  <si>
    <t>gömbölyített végű</t>
  </si>
  <si>
    <t xml:space="preserve">ecset </t>
  </si>
  <si>
    <t>faragó</t>
  </si>
  <si>
    <t>zsírkréta</t>
  </si>
  <si>
    <t xml:space="preserve">toll </t>
  </si>
  <si>
    <t>Tornado</t>
  </si>
  <si>
    <t>fajta</t>
  </si>
  <si>
    <t>tanszer</t>
  </si>
  <si>
    <t>A5 20lap vonal</t>
  </si>
  <si>
    <t>A5 60 lap vonal</t>
  </si>
  <si>
    <t>kottafüzet</t>
  </si>
  <si>
    <t>A5</t>
  </si>
  <si>
    <t>A5 10 lap négyzet</t>
  </si>
  <si>
    <t>A5 40 lap vonal</t>
  </si>
  <si>
    <t>A4 60 lap sima</t>
  </si>
  <si>
    <t>színes papír</t>
  </si>
  <si>
    <t>4 részes készlet</t>
  </si>
  <si>
    <t>db</t>
  </si>
  <si>
    <t>A4 60 lap vonalas</t>
  </si>
  <si>
    <t>Zosity 5110, A5, 10list, štvorč.</t>
  </si>
  <si>
    <t>ks</t>
  </si>
  <si>
    <t>kód</t>
  </si>
  <si>
    <t>cena/ks</t>
  </si>
  <si>
    <t>cena spolu</t>
  </si>
  <si>
    <t>Zosity 644</t>
  </si>
  <si>
    <t>Zosity 511 s pom.lin.</t>
  </si>
  <si>
    <t>Zosity 511, A5, 10list, link</t>
  </si>
  <si>
    <t>Zosity 540</t>
  </si>
  <si>
    <t>Zosity 420, A4, 20list čistý</t>
  </si>
  <si>
    <t>Nožnice detské pogum Lambo L430</t>
  </si>
  <si>
    <t>Vykres A4 180g 210x297</t>
  </si>
  <si>
    <t>Ceruzka grafitová trojhranná GRIP s gumou</t>
  </si>
  <si>
    <t>Vodové farby okrúhle/12 22.5/171503</t>
  </si>
  <si>
    <t>Guma plastická P220 Profice</t>
  </si>
  <si>
    <t>Stetec plochy "8"</t>
  </si>
  <si>
    <t>Názov tovaru</t>
  </si>
  <si>
    <t>piros</t>
  </si>
  <si>
    <t>zöld</t>
  </si>
  <si>
    <t>PRITT stick</t>
  </si>
  <si>
    <t>jegyzettömb</t>
  </si>
  <si>
    <t xml:space="preserve">HB </t>
  </si>
  <si>
    <t>HB</t>
  </si>
  <si>
    <t>24 színű</t>
  </si>
  <si>
    <t xml:space="preserve">Pero TORNADO </t>
  </si>
  <si>
    <t>színes ceruza</t>
  </si>
  <si>
    <t>segédvonalas füzet</t>
  </si>
  <si>
    <t>A5 vonalas 10 lap</t>
  </si>
  <si>
    <t>háromélű, gumis</t>
  </si>
  <si>
    <t>10 színű</t>
  </si>
  <si>
    <t>6-os, gömbölyű</t>
  </si>
  <si>
    <t>8-as, lapos</t>
  </si>
  <si>
    <t>Ceruzka FC GRIP trojhranná HB</t>
  </si>
  <si>
    <t>A5 40 lap sima füzet</t>
  </si>
  <si>
    <t>leírás</t>
  </si>
  <si>
    <t>A5 60 lap vonalas füzet</t>
  </si>
  <si>
    <t>A5  20 lap vonalas füzet</t>
  </si>
  <si>
    <t>A5 20 lap vonalas füzet</t>
  </si>
  <si>
    <t>A5 40 lap vonalas füzet</t>
  </si>
  <si>
    <t>A4 20 lap vonalas füzet</t>
  </si>
  <si>
    <t>A4 60 lap sima füzet</t>
  </si>
  <si>
    <t>A4 60 lap vonalas füzet</t>
  </si>
  <si>
    <t>1.A - Bučko Tünde</t>
  </si>
  <si>
    <t>Lepidlo tekuté ŠKOLÁK 70gr</t>
  </si>
  <si>
    <t>Lepidlo tyč. PROFICE 36g</t>
  </si>
  <si>
    <t>Pastelky 9520/12 CENTROPEN</t>
  </si>
  <si>
    <t>Temperove farby 9550/6 CEN</t>
  </si>
  <si>
    <t>Plastelina 200g/10 9560 CENTRO</t>
  </si>
  <si>
    <t>Stetec gulaty "6"</t>
  </si>
  <si>
    <t>Voskovky Lambo/24</t>
  </si>
  <si>
    <t>Struhatko MAPED I-glo - 2</t>
  </si>
  <si>
    <t>folyékony-PRITT Školák - 70 gr</t>
  </si>
  <si>
    <t>6.A</t>
  </si>
  <si>
    <t xml:space="preserve">12 színű -MAPED, Staedtler, Centropen, Faber Castell, Koh-i-Noor márkák közül </t>
  </si>
  <si>
    <t>jó minőségű</t>
  </si>
  <si>
    <t>tartályos</t>
  </si>
  <si>
    <t>20 színes lap</t>
  </si>
  <si>
    <t>A5 vonalas</t>
  </si>
  <si>
    <t>kék</t>
  </si>
  <si>
    <t>15 cm-es</t>
  </si>
  <si>
    <t>örökíró</t>
  </si>
  <si>
    <t>Maped vagy más jó minőségű</t>
  </si>
  <si>
    <t>A5, vonalas</t>
  </si>
  <si>
    <t xml:space="preserve">5.A </t>
  </si>
  <si>
    <t>7.A</t>
  </si>
  <si>
    <t>8.A</t>
  </si>
  <si>
    <t xml:space="preserve">Herkules </t>
  </si>
  <si>
    <t>HB vagy 2-es</t>
  </si>
  <si>
    <t xml:space="preserve">A tanszerek egy csomagban megvásárolhatók lesznek az iskolában szeptemberben </t>
  </si>
  <si>
    <t>A4 40 lap vonal</t>
  </si>
  <si>
    <t>A4 40 lap vonalas füzet</t>
  </si>
  <si>
    <t>A4 40 lap vonala füzet</t>
  </si>
  <si>
    <t xml:space="preserve">A tanszerek egy csomagban megvásárolhatók lesznek az iskolában szeptemberben  </t>
  </si>
  <si>
    <t>A4 20 lap vonlas füzet</t>
  </si>
  <si>
    <t>A tanszerek egy csomagban megvásárolhatók lesznek az iskolában szeptemberben</t>
  </si>
  <si>
    <t>9.A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</si>
</sst>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.00\ [$€-1];[Red]\-#,##0.00\ [$€-1]"/>
    <numFmt numFmtId="181" formatCode="&quot;Áno&quot;;&quot;Áno&quot;;&quot;Nie&quot;"/>
    <numFmt numFmtId="182" formatCode="&quot;Pravda&quot;;&quot;Pravda&quot;;&quot;Nepravda&quot;"/>
    <numFmt numFmtId="183" formatCode="&quot;Zapnuté&quot;;&quot;Zapnuté&quot;;&quot;Vypnuté&quot;"/>
    <numFmt numFmtId="184" formatCode="#,##0.00\ &quot;€&quot;"/>
    <numFmt numFmtId="185" formatCode="#,##0.00\ _€"/>
    <numFmt numFmtId="186" formatCode="0.0"/>
    <numFmt numFmtId="187" formatCode="\P\r\a\vd\a;&quot;Pravda&quot;;&quot;Nepravda&quot;"/>
    <numFmt numFmtId="188" formatCode="[$€-2]\ #\ ##,000_);[Red]\([$¥€-2]\ #\ ##,000\)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color indexed="6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1" borderId="7" applyNumberFormat="0" applyFon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2" fontId="1" fillId="32" borderId="10" xfId="0" applyNumberFormat="1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84" fontId="0" fillId="0" borderId="10" xfId="0" applyNumberFormat="1" applyBorder="1" applyAlignment="1">
      <alignment horizontal="center" vertical="center"/>
    </xf>
    <xf numFmtId="184" fontId="1" fillId="32" borderId="10" xfId="0" applyNumberFormat="1" applyFont="1" applyFill="1" applyBorder="1" applyAlignment="1">
      <alignment horizontal="center" vertical="center"/>
    </xf>
    <xf numFmtId="184" fontId="0" fillId="0" borderId="10" xfId="0" applyNumberFormat="1" applyBorder="1" applyAlignment="1">
      <alignment horizontal="center"/>
    </xf>
    <xf numFmtId="184" fontId="0" fillId="0" borderId="0" xfId="0" applyNumberFormat="1" applyAlignment="1">
      <alignment horizontal="center"/>
    </xf>
    <xf numFmtId="184" fontId="1" fillId="0" borderId="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9" fillId="0" borderId="13" xfId="0" applyFont="1" applyBorder="1" applyAlignment="1">
      <alignment horizontal="left"/>
    </xf>
    <xf numFmtId="0" fontId="9" fillId="0" borderId="13" xfId="0" applyFont="1" applyBorder="1" applyAlignment="1">
      <alignment horizontal="left" wrapText="1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184" fontId="0" fillId="0" borderId="0" xfId="0" applyNumberFormat="1" applyBorder="1" applyAlignment="1">
      <alignment horizontal="center"/>
    </xf>
    <xf numFmtId="184" fontId="1" fillId="0" borderId="15" xfId="0" applyNumberFormat="1" applyFont="1" applyFill="1" applyBorder="1" applyAlignment="1">
      <alignment horizontal="center" vertical="center"/>
    </xf>
    <xf numFmtId="0" fontId="1" fillId="32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indent="1"/>
    </xf>
    <xf numFmtId="0" fontId="11" fillId="0" borderId="13" xfId="0" applyFont="1" applyBorder="1" applyAlignment="1">
      <alignment horizontal="left" indent="1"/>
    </xf>
    <xf numFmtId="0" fontId="10" fillId="33" borderId="10" xfId="0" applyFont="1" applyFill="1" applyBorder="1" applyAlignment="1">
      <alignment horizontal="center"/>
    </xf>
    <xf numFmtId="0" fontId="11" fillId="0" borderId="13" xfId="0" applyFont="1" applyBorder="1" applyAlignment="1">
      <alignment horizontal="left" wrapText="1" indent="1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indent="1"/>
    </xf>
    <xf numFmtId="0" fontId="11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wrapText="1" indent="1"/>
    </xf>
    <xf numFmtId="0" fontId="9" fillId="0" borderId="0" xfId="0" applyFont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32" borderId="10" xfId="0" applyFont="1" applyFill="1" applyBorder="1" applyAlignment="1">
      <alignment horizontal="left" vertical="center"/>
    </xf>
    <xf numFmtId="0" fontId="10" fillId="32" borderId="13" xfId="0" applyFont="1" applyFill="1" applyBorder="1" applyAlignment="1">
      <alignment horizontal="left" vertical="center"/>
    </xf>
    <xf numFmtId="0" fontId="10" fillId="32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16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0" fontId="10" fillId="33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wrapText="1" indent="1"/>
    </xf>
    <xf numFmtId="0" fontId="8" fillId="34" borderId="13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180" fontId="4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0" fillId="34" borderId="13" xfId="0" applyFont="1" applyFill="1" applyBorder="1" applyAlignment="1">
      <alignment horizontal="center" vertical="center"/>
    </xf>
    <xf numFmtId="0" fontId="10" fillId="34" borderId="17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 wrapText="1" shrinkToFit="1"/>
    </xf>
    <xf numFmtId="0" fontId="10" fillId="32" borderId="17" xfId="0" applyFont="1" applyFill="1" applyBorder="1" applyAlignment="1">
      <alignment horizontal="center" vertical="center" wrapText="1" shrinkToFit="1"/>
    </xf>
    <xf numFmtId="0" fontId="10" fillId="32" borderId="12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left" indent="1"/>
    </xf>
    <xf numFmtId="0" fontId="11" fillId="0" borderId="16" xfId="0" applyFont="1" applyFill="1" applyBorder="1" applyAlignment="1">
      <alignment horizontal="left" indent="1"/>
    </xf>
    <xf numFmtId="0" fontId="10" fillId="33" borderId="11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15.140625" style="8" customWidth="1"/>
    <col min="2" max="2" width="28.8515625" style="8" customWidth="1"/>
    <col min="3" max="4" width="8.00390625" style="0" customWidth="1"/>
    <col min="5" max="5" width="44.00390625" style="12" customWidth="1"/>
    <col min="6" max="6" width="7.421875" style="12" customWidth="1"/>
    <col min="8" max="8" width="9.140625" style="13" customWidth="1"/>
    <col min="9" max="9" width="10.421875" style="27" customWidth="1"/>
  </cols>
  <sheetData>
    <row r="1" spans="1:9" ht="19.5" customHeight="1">
      <c r="A1" s="74" t="s">
        <v>77</v>
      </c>
      <c r="B1" s="75"/>
      <c r="C1" s="76"/>
      <c r="D1" s="45"/>
      <c r="E1" s="30"/>
      <c r="F1" s="14"/>
      <c r="G1" s="11"/>
      <c r="H1" s="15"/>
      <c r="I1" s="26"/>
    </row>
    <row r="2" spans="1:9" s="10" customFormat="1" ht="21" customHeight="1">
      <c r="A2" s="31" t="s">
        <v>23</v>
      </c>
      <c r="B2" s="32" t="s">
        <v>22</v>
      </c>
      <c r="C2" s="33" t="s">
        <v>33</v>
      </c>
      <c r="D2" s="46"/>
      <c r="E2" s="42" t="s">
        <v>51</v>
      </c>
      <c r="F2" s="18" t="s">
        <v>36</v>
      </c>
      <c r="G2" s="19" t="s">
        <v>37</v>
      </c>
      <c r="H2" s="20" t="s">
        <v>38</v>
      </c>
      <c r="I2" s="25" t="s">
        <v>39</v>
      </c>
    </row>
    <row r="3" spans="1:9" ht="17.25" customHeight="1">
      <c r="A3" s="31">
        <v>5110</v>
      </c>
      <c r="B3" s="35" t="s">
        <v>28</v>
      </c>
      <c r="C3" s="34">
        <v>3</v>
      </c>
      <c r="D3" s="46"/>
      <c r="E3" s="43" t="s">
        <v>35</v>
      </c>
      <c r="F3" s="16">
        <v>3</v>
      </c>
      <c r="G3" s="16">
        <v>10514</v>
      </c>
      <c r="H3" s="17">
        <v>0.15</v>
      </c>
      <c r="I3" s="24">
        <f aca="true" t="shared" si="0" ref="I3:I12">PRODUCT(F3,H3)</f>
        <v>0.44999999999999996</v>
      </c>
    </row>
    <row r="4" spans="1:9" ht="17.25" customHeight="1">
      <c r="A4" s="31">
        <v>644</v>
      </c>
      <c r="B4" s="35" t="s">
        <v>8</v>
      </c>
      <c r="C4" s="34">
        <v>1</v>
      </c>
      <c r="D4" s="46"/>
      <c r="E4" s="43" t="s">
        <v>40</v>
      </c>
      <c r="F4" s="16">
        <v>1</v>
      </c>
      <c r="G4" s="16">
        <v>10569</v>
      </c>
      <c r="H4" s="17">
        <v>0.18</v>
      </c>
      <c r="I4" s="24">
        <f t="shared" si="0"/>
        <v>0.18</v>
      </c>
    </row>
    <row r="5" spans="1:9" ht="17.25" customHeight="1">
      <c r="A5" s="31">
        <v>511</v>
      </c>
      <c r="B5" s="35" t="s">
        <v>61</v>
      </c>
      <c r="C5" s="34">
        <v>5</v>
      </c>
      <c r="D5" s="46"/>
      <c r="E5" s="43" t="s">
        <v>41</v>
      </c>
      <c r="F5" s="16">
        <v>5</v>
      </c>
      <c r="G5" s="16">
        <v>10515</v>
      </c>
      <c r="H5" s="29">
        <v>0.15</v>
      </c>
      <c r="I5" s="24">
        <f t="shared" si="0"/>
        <v>0.75</v>
      </c>
    </row>
    <row r="6" spans="1:9" ht="17.25" customHeight="1">
      <c r="A6" s="31">
        <v>511</v>
      </c>
      <c r="B6" s="35" t="s">
        <v>62</v>
      </c>
      <c r="C6" s="34">
        <v>5</v>
      </c>
      <c r="D6" s="46"/>
      <c r="E6" s="43" t="s">
        <v>42</v>
      </c>
      <c r="F6" s="16">
        <v>5</v>
      </c>
      <c r="G6" s="16">
        <v>10511</v>
      </c>
      <c r="H6" s="29">
        <v>0.15</v>
      </c>
      <c r="I6" s="24">
        <f t="shared" si="0"/>
        <v>0.75</v>
      </c>
    </row>
    <row r="7" spans="1:9" ht="17.25" customHeight="1">
      <c r="A7" s="31">
        <v>540</v>
      </c>
      <c r="B7" s="35" t="s">
        <v>9</v>
      </c>
      <c r="C7" s="34">
        <v>2</v>
      </c>
      <c r="D7" s="46"/>
      <c r="E7" s="43" t="s">
        <v>43</v>
      </c>
      <c r="F7" s="16">
        <v>2</v>
      </c>
      <c r="G7" s="16">
        <v>10530</v>
      </c>
      <c r="H7" s="29">
        <v>0.26</v>
      </c>
      <c r="I7" s="24">
        <f t="shared" si="0"/>
        <v>0.52</v>
      </c>
    </row>
    <row r="8" spans="1:9" ht="17.25" customHeight="1">
      <c r="A8" s="31">
        <v>420</v>
      </c>
      <c r="B8" s="35" t="s">
        <v>10</v>
      </c>
      <c r="C8" s="34">
        <v>1</v>
      </c>
      <c r="D8" s="46"/>
      <c r="E8" s="43" t="s">
        <v>44</v>
      </c>
      <c r="F8" s="16">
        <v>1</v>
      </c>
      <c r="G8" s="16">
        <v>10550</v>
      </c>
      <c r="H8" s="29">
        <v>0.33</v>
      </c>
      <c r="I8" s="24">
        <f t="shared" si="0"/>
        <v>0.33</v>
      </c>
    </row>
    <row r="9" spans="1:9" ht="17.25" customHeight="1">
      <c r="A9" s="31" t="s">
        <v>6</v>
      </c>
      <c r="B9" s="35" t="s">
        <v>86</v>
      </c>
      <c r="C9" s="34">
        <v>1</v>
      </c>
      <c r="D9" s="46"/>
      <c r="E9" s="43" t="s">
        <v>78</v>
      </c>
      <c r="F9" s="16">
        <v>1</v>
      </c>
      <c r="G9" s="16">
        <v>61131</v>
      </c>
      <c r="H9" s="29">
        <v>0.99</v>
      </c>
      <c r="I9" s="24">
        <f t="shared" si="0"/>
        <v>0.99</v>
      </c>
    </row>
    <row r="10" spans="1:9" ht="17.25" customHeight="1">
      <c r="A10" s="31" t="s">
        <v>6</v>
      </c>
      <c r="B10" s="35" t="s">
        <v>54</v>
      </c>
      <c r="C10" s="34">
        <v>1</v>
      </c>
      <c r="D10" s="46"/>
      <c r="E10" s="43" t="s">
        <v>79</v>
      </c>
      <c r="F10" s="12">
        <v>1</v>
      </c>
      <c r="G10" s="21">
        <v>61144</v>
      </c>
      <c r="H10" s="22">
        <v>0.33</v>
      </c>
      <c r="I10" s="26">
        <f t="shared" si="0"/>
        <v>0.33</v>
      </c>
    </row>
    <row r="11" spans="1:9" ht="17.25" customHeight="1">
      <c r="A11" s="31" t="s">
        <v>7</v>
      </c>
      <c r="B11" s="35" t="s">
        <v>16</v>
      </c>
      <c r="C11" s="34">
        <v>1</v>
      </c>
      <c r="D11" s="46"/>
      <c r="E11" s="43" t="s">
        <v>45</v>
      </c>
      <c r="F11" s="16">
        <v>1</v>
      </c>
      <c r="G11" s="16">
        <v>63174</v>
      </c>
      <c r="H11" s="17">
        <v>0.81</v>
      </c>
      <c r="I11" s="24">
        <f t="shared" si="0"/>
        <v>0.81</v>
      </c>
    </row>
    <row r="12" spans="1:9" ht="17.25" customHeight="1">
      <c r="A12" s="31" t="s">
        <v>20</v>
      </c>
      <c r="B12" s="35" t="s">
        <v>21</v>
      </c>
      <c r="C12" s="34">
        <v>1</v>
      </c>
      <c r="D12" s="46"/>
      <c r="E12" s="43" t="s">
        <v>59</v>
      </c>
      <c r="F12" s="16">
        <v>1</v>
      </c>
      <c r="G12" s="16">
        <v>42113</v>
      </c>
      <c r="H12" s="17">
        <v>0.83</v>
      </c>
      <c r="I12" s="24">
        <f t="shared" si="0"/>
        <v>0.83</v>
      </c>
    </row>
    <row r="13" spans="1:9" ht="17.25" customHeight="1">
      <c r="A13" s="31" t="s">
        <v>11</v>
      </c>
      <c r="B13" s="35" t="s">
        <v>15</v>
      </c>
      <c r="C13" s="34">
        <v>50</v>
      </c>
      <c r="D13" s="46"/>
      <c r="E13" s="43" t="s">
        <v>46</v>
      </c>
      <c r="F13" s="16">
        <v>50</v>
      </c>
      <c r="G13" s="16">
        <v>10404</v>
      </c>
      <c r="H13" s="29">
        <v>0.03</v>
      </c>
      <c r="I13" s="24">
        <f aca="true" t="shared" si="1" ref="I13:I24">PRODUCT(F13,H13)</f>
        <v>1.5</v>
      </c>
    </row>
    <row r="14" spans="1:9" ht="17.25" customHeight="1">
      <c r="A14" s="31" t="s">
        <v>13</v>
      </c>
      <c r="B14" s="35" t="s">
        <v>63</v>
      </c>
      <c r="C14" s="34">
        <v>1</v>
      </c>
      <c r="D14" s="46"/>
      <c r="E14" s="43" t="s">
        <v>47</v>
      </c>
      <c r="F14" s="16">
        <v>1</v>
      </c>
      <c r="G14" s="16">
        <v>31404</v>
      </c>
      <c r="H14" s="17">
        <v>0.81</v>
      </c>
      <c r="I14" s="24">
        <f t="shared" si="1"/>
        <v>0.81</v>
      </c>
    </row>
    <row r="15" spans="1:9" ht="17.25" customHeight="1">
      <c r="A15" s="31" t="s">
        <v>13</v>
      </c>
      <c r="B15" s="35" t="s">
        <v>57</v>
      </c>
      <c r="C15" s="34">
        <v>2</v>
      </c>
      <c r="D15" s="46"/>
      <c r="E15" s="43" t="s">
        <v>67</v>
      </c>
      <c r="F15" s="16">
        <v>2</v>
      </c>
      <c r="G15" s="16">
        <v>31401</v>
      </c>
      <c r="H15" s="29">
        <v>0.68</v>
      </c>
      <c r="I15" s="24">
        <f t="shared" si="1"/>
        <v>1.36</v>
      </c>
    </row>
    <row r="16" spans="1:9" ht="17.25" customHeight="1">
      <c r="A16" s="31" t="s">
        <v>0</v>
      </c>
      <c r="B16" s="35" t="s">
        <v>14</v>
      </c>
      <c r="C16" s="34">
        <v>1</v>
      </c>
      <c r="D16" s="46"/>
      <c r="E16" s="43" t="s">
        <v>48</v>
      </c>
      <c r="F16" s="16">
        <v>1</v>
      </c>
      <c r="G16" s="21">
        <v>171503</v>
      </c>
      <c r="H16" s="29">
        <v>1.76</v>
      </c>
      <c r="I16" s="24">
        <f t="shared" si="1"/>
        <v>1.76</v>
      </c>
    </row>
    <row r="17" spans="1:9" ht="17.25" customHeight="1">
      <c r="A17" s="31" t="s">
        <v>1</v>
      </c>
      <c r="B17" s="35" t="s">
        <v>12</v>
      </c>
      <c r="C17" s="34">
        <v>1</v>
      </c>
      <c r="D17" s="46"/>
      <c r="E17" s="43" t="s">
        <v>81</v>
      </c>
      <c r="F17" s="16">
        <v>1</v>
      </c>
      <c r="G17" s="16">
        <v>24103</v>
      </c>
      <c r="H17" s="17">
        <v>1.92</v>
      </c>
      <c r="I17" s="24">
        <f t="shared" si="1"/>
        <v>1.92</v>
      </c>
    </row>
    <row r="18" spans="1:9" ht="17.25" customHeight="1">
      <c r="A18" s="31" t="s">
        <v>60</v>
      </c>
      <c r="B18" s="35" t="s">
        <v>14</v>
      </c>
      <c r="C18" s="34">
        <v>1</v>
      </c>
      <c r="D18" s="46"/>
      <c r="E18" s="43" t="s">
        <v>80</v>
      </c>
      <c r="F18" s="16">
        <v>1</v>
      </c>
      <c r="G18" s="16">
        <v>21390</v>
      </c>
      <c r="H18" s="29">
        <v>0.79</v>
      </c>
      <c r="I18" s="24">
        <f t="shared" si="1"/>
        <v>0.79</v>
      </c>
    </row>
    <row r="19" spans="1:9" ht="17.25" customHeight="1">
      <c r="A19" s="31" t="s">
        <v>2</v>
      </c>
      <c r="B19" s="36"/>
      <c r="C19" s="34">
        <v>1</v>
      </c>
      <c r="D19" s="46"/>
      <c r="E19" s="43" t="s">
        <v>49</v>
      </c>
      <c r="F19" s="16">
        <v>1</v>
      </c>
      <c r="G19" s="16">
        <v>38155</v>
      </c>
      <c r="H19" s="29">
        <v>0.16</v>
      </c>
      <c r="I19" s="24">
        <f t="shared" si="1"/>
        <v>0.16</v>
      </c>
    </row>
    <row r="20" spans="1:9" ht="17.25" customHeight="1">
      <c r="A20" s="31" t="s">
        <v>3</v>
      </c>
      <c r="B20" s="35" t="s">
        <v>64</v>
      </c>
      <c r="C20" s="34">
        <v>1</v>
      </c>
      <c r="D20" s="46"/>
      <c r="E20" s="43" t="s">
        <v>82</v>
      </c>
      <c r="F20" s="16">
        <v>1</v>
      </c>
      <c r="G20" s="21">
        <v>26303</v>
      </c>
      <c r="H20" s="29">
        <v>1.07</v>
      </c>
      <c r="I20" s="24">
        <f t="shared" si="1"/>
        <v>1.07</v>
      </c>
    </row>
    <row r="21" spans="1:9" ht="17.25" customHeight="1">
      <c r="A21" s="31" t="s">
        <v>17</v>
      </c>
      <c r="B21" s="35" t="s">
        <v>65</v>
      </c>
      <c r="C21" s="38">
        <v>1</v>
      </c>
      <c r="D21" s="46"/>
      <c r="E21" s="43" t="s">
        <v>83</v>
      </c>
      <c r="F21" s="16">
        <v>1</v>
      </c>
      <c r="G21" s="16">
        <v>25544</v>
      </c>
      <c r="H21" s="29">
        <v>0.27</v>
      </c>
      <c r="I21" s="24">
        <f t="shared" si="1"/>
        <v>0.27</v>
      </c>
    </row>
    <row r="22" spans="1:9" ht="17.25" customHeight="1">
      <c r="A22" s="31" t="s">
        <v>17</v>
      </c>
      <c r="B22" s="35" t="s">
        <v>66</v>
      </c>
      <c r="C22" s="37">
        <v>1</v>
      </c>
      <c r="D22" s="46"/>
      <c r="E22" s="43" t="s">
        <v>50</v>
      </c>
      <c r="F22" s="16">
        <v>1</v>
      </c>
      <c r="G22" s="16">
        <v>25555</v>
      </c>
      <c r="H22" s="29">
        <v>0.32</v>
      </c>
      <c r="I22" s="24">
        <f t="shared" si="1"/>
        <v>0.32</v>
      </c>
    </row>
    <row r="23" spans="1:9" ht="17.25" customHeight="1">
      <c r="A23" s="31" t="s">
        <v>19</v>
      </c>
      <c r="B23" s="35" t="s">
        <v>58</v>
      </c>
      <c r="C23" s="34">
        <v>1</v>
      </c>
      <c r="D23" s="46"/>
      <c r="E23" s="44" t="s">
        <v>84</v>
      </c>
      <c r="F23" s="16">
        <v>1</v>
      </c>
      <c r="G23" s="21">
        <v>22123</v>
      </c>
      <c r="H23" s="29">
        <v>0.71</v>
      </c>
      <c r="I23" s="24">
        <f t="shared" si="1"/>
        <v>0.71</v>
      </c>
    </row>
    <row r="24" spans="1:9" ht="17.25" customHeight="1">
      <c r="A24" s="31" t="s">
        <v>18</v>
      </c>
      <c r="B24" s="35"/>
      <c r="C24" s="34">
        <v>1</v>
      </c>
      <c r="D24" s="46"/>
      <c r="E24" s="43" t="s">
        <v>85</v>
      </c>
      <c r="F24" s="16">
        <v>1</v>
      </c>
      <c r="G24" s="16">
        <v>37136</v>
      </c>
      <c r="H24" s="29">
        <v>0.82</v>
      </c>
      <c r="I24" s="24">
        <f t="shared" si="1"/>
        <v>0.82</v>
      </c>
    </row>
    <row r="25" spans="1:10" ht="22.5" customHeight="1">
      <c r="A25" s="80"/>
      <c r="B25" s="81"/>
      <c r="C25" s="82"/>
      <c r="D25" s="46"/>
      <c r="I25" s="25">
        <f>SUM(I3:I24)</f>
        <v>17.43</v>
      </c>
      <c r="J25" s="22">
        <v>17.4</v>
      </c>
    </row>
    <row r="26" spans="1:11" ht="32.25" customHeight="1">
      <c r="A26" s="78"/>
      <c r="B26" s="79"/>
      <c r="C26" s="79"/>
      <c r="D26" s="45"/>
      <c r="E26" s="77"/>
      <c r="F26" s="77"/>
      <c r="G26" s="77"/>
      <c r="H26" s="77"/>
      <c r="I26" s="41"/>
      <c r="J26" s="28"/>
      <c r="K26" s="4"/>
    </row>
    <row r="27" spans="1:10" ht="15.75" customHeight="1">
      <c r="A27" s="9"/>
      <c r="B27" s="7"/>
      <c r="C27" s="1"/>
      <c r="D27" s="1"/>
      <c r="F27" s="23"/>
      <c r="G27" s="4"/>
      <c r="H27" s="39"/>
      <c r="I27" s="40"/>
      <c r="J27" s="4"/>
    </row>
    <row r="28" spans="1:4" ht="15.75" customHeight="1">
      <c r="A28" s="9"/>
      <c r="B28" s="7"/>
      <c r="C28" s="2"/>
      <c r="D28" s="2"/>
    </row>
    <row r="29" spans="1:4" ht="15.75" customHeight="1">
      <c r="A29" s="9"/>
      <c r="B29" s="7"/>
      <c r="C29" s="2"/>
      <c r="D29" s="2"/>
    </row>
    <row r="30" spans="1:4" ht="15.75" customHeight="1">
      <c r="A30" s="9"/>
      <c r="B30" s="7"/>
      <c r="C30" s="2"/>
      <c r="D30" s="2"/>
    </row>
    <row r="31" spans="1:4" ht="15.75" customHeight="1">
      <c r="A31" s="9"/>
      <c r="B31" s="7"/>
      <c r="C31" s="2"/>
      <c r="D31" s="2"/>
    </row>
    <row r="32" spans="1:4" ht="15.75" customHeight="1">
      <c r="A32" s="9"/>
      <c r="B32" s="7"/>
      <c r="C32" s="2"/>
      <c r="D32" s="2"/>
    </row>
    <row r="33" spans="1:4" ht="15.75" customHeight="1">
      <c r="A33" s="9"/>
      <c r="B33" s="7"/>
      <c r="C33" s="2"/>
      <c r="D33" s="2"/>
    </row>
    <row r="34" spans="1:4" ht="15.75" customHeight="1">
      <c r="A34" s="9"/>
      <c r="B34" s="7"/>
      <c r="C34" s="2"/>
      <c r="D34" s="2"/>
    </row>
    <row r="35" spans="1:4" ht="15.75" customHeight="1">
      <c r="A35" s="9"/>
      <c r="B35" s="7"/>
      <c r="C35" s="2"/>
      <c r="D35" s="2"/>
    </row>
    <row r="36" spans="1:4" ht="15.75" customHeight="1">
      <c r="A36" s="9"/>
      <c r="B36" s="7"/>
      <c r="C36" s="2"/>
      <c r="D36" s="2"/>
    </row>
    <row r="37" spans="1:4" ht="15.75" customHeight="1">
      <c r="A37" s="5"/>
      <c r="B37" s="5"/>
      <c r="C37" s="3"/>
      <c r="D37" s="3"/>
    </row>
    <row r="38" spans="1:4" ht="15.75" customHeight="1">
      <c r="A38" s="5"/>
      <c r="B38" s="5"/>
      <c r="C38" s="3"/>
      <c r="D38" s="3"/>
    </row>
    <row r="39" spans="1:4" ht="15.75" customHeight="1">
      <c r="A39" s="9"/>
      <c r="B39" s="7"/>
      <c r="C39" s="3"/>
      <c r="D39" s="3"/>
    </row>
    <row r="40" spans="1:4" ht="15.75" customHeight="1">
      <c r="A40" s="5"/>
      <c r="B40" s="5"/>
      <c r="C40" s="3"/>
      <c r="D40" s="3"/>
    </row>
    <row r="41" spans="1:4" ht="15.75" customHeight="1">
      <c r="A41" s="5"/>
      <c r="B41" s="5"/>
      <c r="C41" s="3"/>
      <c r="D41" s="3"/>
    </row>
    <row r="42" spans="1:4" ht="15.75" customHeight="1">
      <c r="A42" s="5"/>
      <c r="B42" s="5"/>
      <c r="C42" s="3"/>
      <c r="D42" s="3"/>
    </row>
    <row r="43" spans="1:4" ht="15.75" customHeight="1">
      <c r="A43" s="5"/>
      <c r="B43" s="5"/>
      <c r="C43" s="3"/>
      <c r="D43" s="3"/>
    </row>
    <row r="44" spans="1:4" ht="12.75">
      <c r="A44" s="7"/>
      <c r="B44" s="7"/>
      <c r="C44" s="2"/>
      <c r="D44" s="2"/>
    </row>
    <row r="45" spans="1:4" ht="12.75">
      <c r="A45" s="7"/>
      <c r="B45" s="7"/>
      <c r="C45" s="2"/>
      <c r="D45" s="2"/>
    </row>
    <row r="46" spans="1:4" ht="12.75">
      <c r="A46" s="7"/>
      <c r="B46" s="7"/>
      <c r="C46" s="2"/>
      <c r="D46" s="2"/>
    </row>
    <row r="47" spans="1:4" ht="12.75">
      <c r="A47" s="6"/>
      <c r="B47" s="6"/>
      <c r="C47" s="4"/>
      <c r="D47" s="4"/>
    </row>
    <row r="48" spans="1:4" ht="12.75">
      <c r="A48" s="6"/>
      <c r="B48" s="6"/>
      <c r="C48" s="4"/>
      <c r="D48" s="4"/>
    </row>
  </sheetData>
  <sheetProtection/>
  <mergeCells count="4">
    <mergeCell ref="A1:C1"/>
    <mergeCell ref="E26:H26"/>
    <mergeCell ref="A26:C26"/>
    <mergeCell ref="A25:C25"/>
  </mergeCells>
  <printOptions/>
  <pageMargins left="0.21" right="0.2" top="0.26" bottom="0.31" header="0.22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C2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15.00390625" style="0" customWidth="1"/>
    <col min="2" max="2" width="39.421875" style="0" customWidth="1"/>
    <col min="3" max="3" width="6.421875" style="0" customWidth="1"/>
  </cols>
  <sheetData>
    <row r="1" spans="1:3" ht="21.75" customHeight="1">
      <c r="A1" s="83" t="s">
        <v>98</v>
      </c>
      <c r="B1" s="84"/>
      <c r="C1" s="85"/>
    </row>
    <row r="2" spans="1:3" ht="21.75" customHeight="1">
      <c r="A2" s="64" t="s">
        <v>23</v>
      </c>
      <c r="B2" s="65" t="s">
        <v>22</v>
      </c>
      <c r="C2" s="66" t="s">
        <v>33</v>
      </c>
    </row>
    <row r="3" spans="1:3" ht="18.75" customHeight="1">
      <c r="A3" s="52">
        <v>524</v>
      </c>
      <c r="B3" s="53" t="s">
        <v>24</v>
      </c>
      <c r="C3" s="54">
        <v>4</v>
      </c>
    </row>
    <row r="4" spans="1:3" ht="18.75" customHeight="1">
      <c r="A4" s="52">
        <v>544</v>
      </c>
      <c r="B4" s="53" t="s">
        <v>29</v>
      </c>
      <c r="C4" s="54">
        <v>1</v>
      </c>
    </row>
    <row r="5" spans="1:3" ht="18.75" customHeight="1">
      <c r="A5" s="52">
        <v>564</v>
      </c>
      <c r="B5" s="53" t="s">
        <v>25</v>
      </c>
      <c r="C5" s="54">
        <v>4</v>
      </c>
    </row>
    <row r="6" spans="1:3" ht="18.75" customHeight="1">
      <c r="A6" s="52">
        <v>540</v>
      </c>
      <c r="B6" s="53" t="s">
        <v>9</v>
      </c>
      <c r="C6" s="54">
        <v>2</v>
      </c>
    </row>
    <row r="7" spans="1:3" ht="18.75" customHeight="1">
      <c r="A7" s="52">
        <v>544</v>
      </c>
      <c r="B7" s="53" t="s">
        <v>29</v>
      </c>
      <c r="C7" s="54">
        <v>1</v>
      </c>
    </row>
    <row r="8" spans="1:3" ht="18.75" customHeight="1">
      <c r="A8" s="52">
        <v>460</v>
      </c>
      <c r="B8" s="53" t="s">
        <v>30</v>
      </c>
      <c r="C8" s="54">
        <v>2</v>
      </c>
    </row>
    <row r="9" spans="1:3" ht="18.75" customHeight="1">
      <c r="A9" s="52">
        <v>444</v>
      </c>
      <c r="B9" s="53" t="s">
        <v>104</v>
      </c>
      <c r="C9" s="54">
        <v>2</v>
      </c>
    </row>
    <row r="10" spans="1:3" ht="18.75" customHeight="1">
      <c r="A10" s="52">
        <v>464</v>
      </c>
      <c r="B10" s="53" t="s">
        <v>34</v>
      </c>
      <c r="C10" s="54">
        <v>1</v>
      </c>
    </row>
    <row r="11" spans="1:3" ht="18.75" customHeight="1">
      <c r="A11" s="52" t="s">
        <v>26</v>
      </c>
      <c r="B11" s="53" t="s">
        <v>27</v>
      </c>
      <c r="C11" s="54">
        <v>1</v>
      </c>
    </row>
    <row r="12" spans="1:3" ht="18.75" customHeight="1">
      <c r="A12" s="52" t="s">
        <v>55</v>
      </c>
      <c r="B12" s="53" t="s">
        <v>92</v>
      </c>
      <c r="C12" s="54">
        <v>1</v>
      </c>
    </row>
    <row r="13" spans="1:3" ht="18.75" customHeight="1">
      <c r="A13" s="52" t="s">
        <v>6</v>
      </c>
      <c r="B13" s="53" t="s">
        <v>101</v>
      </c>
      <c r="C13" s="54">
        <v>1</v>
      </c>
    </row>
    <row r="14" spans="1:3" ht="18.75" customHeight="1">
      <c r="A14" s="72" t="s">
        <v>95</v>
      </c>
      <c r="B14" s="53" t="s">
        <v>93</v>
      </c>
      <c r="C14" s="54">
        <v>1</v>
      </c>
    </row>
    <row r="15" spans="1:3" ht="18.75" customHeight="1">
      <c r="A15" s="72" t="s">
        <v>95</v>
      </c>
      <c r="B15" s="53" t="s">
        <v>53</v>
      </c>
      <c r="C15" s="54">
        <v>1</v>
      </c>
    </row>
    <row r="16" spans="1:3" ht="18.75" customHeight="1">
      <c r="A16" s="72" t="s">
        <v>95</v>
      </c>
      <c r="B16" s="53" t="s">
        <v>52</v>
      </c>
      <c r="C16" s="54">
        <v>1</v>
      </c>
    </row>
    <row r="17" spans="1:3" ht="18.75" customHeight="1">
      <c r="A17" s="52" t="s">
        <v>7</v>
      </c>
      <c r="B17" s="53" t="s">
        <v>94</v>
      </c>
      <c r="C17" s="54">
        <v>1</v>
      </c>
    </row>
    <row r="18" spans="1:3" ht="18.75" customHeight="1">
      <c r="A18" s="52" t="s">
        <v>11</v>
      </c>
      <c r="B18" s="53" t="s">
        <v>15</v>
      </c>
      <c r="C18" s="54">
        <v>30</v>
      </c>
    </row>
    <row r="19" spans="1:3" ht="18.75" customHeight="1">
      <c r="A19" s="52" t="s">
        <v>31</v>
      </c>
      <c r="B19" s="53" t="s">
        <v>91</v>
      </c>
      <c r="C19" s="54">
        <v>1</v>
      </c>
    </row>
    <row r="20" spans="1:3" ht="18.75" customHeight="1">
      <c r="A20" s="52" t="s">
        <v>13</v>
      </c>
      <c r="B20" s="53" t="s">
        <v>102</v>
      </c>
      <c r="C20" s="54">
        <v>3</v>
      </c>
    </row>
    <row r="21" spans="1:3" ht="36.75" customHeight="1">
      <c r="A21" s="51" t="s">
        <v>60</v>
      </c>
      <c r="B21" s="73" t="s">
        <v>88</v>
      </c>
      <c r="C21" s="71">
        <v>1</v>
      </c>
    </row>
    <row r="22" spans="1:3" ht="18.75" customHeight="1">
      <c r="A22" s="52" t="s">
        <v>2</v>
      </c>
      <c r="B22" s="53" t="s">
        <v>89</v>
      </c>
      <c r="C22" s="54">
        <v>1</v>
      </c>
    </row>
    <row r="23" spans="1:3" s="67" customFormat="1" ht="39" customHeight="1">
      <c r="A23" s="86" t="s">
        <v>103</v>
      </c>
      <c r="B23" s="87"/>
      <c r="C23" s="88"/>
    </row>
  </sheetData>
  <sheetProtection/>
  <mergeCells count="2">
    <mergeCell ref="A1:C1"/>
    <mergeCell ref="A23:C23"/>
  </mergeCells>
  <printOptions/>
  <pageMargins left="0.31" right="0.29" top="0.25" bottom="0.61" header="0.14" footer="0.56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C24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6.28125" style="0" customWidth="1"/>
    <col min="2" max="2" width="40.8515625" style="0" customWidth="1"/>
    <col min="3" max="3" width="6.7109375" style="0" customWidth="1"/>
  </cols>
  <sheetData>
    <row r="1" spans="1:3" ht="26.25" customHeight="1">
      <c r="A1" s="83" t="s">
        <v>87</v>
      </c>
      <c r="B1" s="84"/>
      <c r="C1" s="85"/>
    </row>
    <row r="2" spans="1:3" ht="29.25" customHeight="1">
      <c r="A2" s="49" t="s">
        <v>23</v>
      </c>
      <c r="B2" s="50" t="s">
        <v>69</v>
      </c>
      <c r="C2" s="51" t="s">
        <v>33</v>
      </c>
    </row>
    <row r="3" spans="1:3" ht="19.5" customHeight="1">
      <c r="A3" s="52">
        <v>524</v>
      </c>
      <c r="B3" s="53" t="s">
        <v>71</v>
      </c>
      <c r="C3" s="54">
        <v>4</v>
      </c>
    </row>
    <row r="4" spans="1:3" ht="19.5" customHeight="1">
      <c r="A4" s="52">
        <v>540</v>
      </c>
      <c r="B4" s="53" t="s">
        <v>68</v>
      </c>
      <c r="C4" s="54">
        <v>2</v>
      </c>
    </row>
    <row r="5" spans="1:3" ht="19.5" customHeight="1">
      <c r="A5" s="52">
        <v>544</v>
      </c>
      <c r="B5" s="53" t="s">
        <v>73</v>
      </c>
      <c r="C5" s="54">
        <v>3</v>
      </c>
    </row>
    <row r="6" spans="1:3" ht="19.5" customHeight="1">
      <c r="A6" s="52">
        <v>564</v>
      </c>
      <c r="B6" s="53" t="s">
        <v>70</v>
      </c>
      <c r="C6" s="54">
        <v>3</v>
      </c>
    </row>
    <row r="7" spans="1:3" ht="19.5" customHeight="1">
      <c r="A7" s="90">
        <v>444</v>
      </c>
      <c r="B7" s="91" t="s">
        <v>105</v>
      </c>
      <c r="C7" s="92">
        <v>2</v>
      </c>
    </row>
    <row r="8" spans="1:3" ht="19.5" customHeight="1">
      <c r="A8" s="52">
        <v>460</v>
      </c>
      <c r="B8" s="53" t="s">
        <v>75</v>
      </c>
      <c r="C8" s="54">
        <v>2</v>
      </c>
    </row>
    <row r="9" spans="1:3" ht="19.5" customHeight="1">
      <c r="A9" s="52">
        <v>464</v>
      </c>
      <c r="B9" s="53" t="s">
        <v>76</v>
      </c>
      <c r="C9" s="54">
        <v>1</v>
      </c>
    </row>
    <row r="10" spans="1:3" ht="19.5" customHeight="1">
      <c r="A10" s="52" t="s">
        <v>26</v>
      </c>
      <c r="B10" s="53" t="s">
        <v>27</v>
      </c>
      <c r="C10" s="54">
        <v>1</v>
      </c>
    </row>
    <row r="11" spans="1:3" ht="19.5" customHeight="1">
      <c r="A11" s="52" t="s">
        <v>55</v>
      </c>
      <c r="B11" s="53" t="s">
        <v>92</v>
      </c>
      <c r="C11" s="54">
        <v>1</v>
      </c>
    </row>
    <row r="12" spans="1:3" ht="19.5" customHeight="1">
      <c r="A12" s="52" t="s">
        <v>6</v>
      </c>
      <c r="B12" s="53" t="s">
        <v>54</v>
      </c>
      <c r="C12" s="54">
        <v>1</v>
      </c>
    </row>
    <row r="13" spans="1:3" ht="19.5" customHeight="1">
      <c r="A13" s="52" t="s">
        <v>11</v>
      </c>
      <c r="B13" s="53" t="s">
        <v>15</v>
      </c>
      <c r="C13" s="54">
        <v>30</v>
      </c>
    </row>
    <row r="14" spans="1:3" ht="19.5" customHeight="1">
      <c r="A14" s="52" t="s">
        <v>31</v>
      </c>
      <c r="B14" s="53" t="s">
        <v>91</v>
      </c>
      <c r="C14" s="54">
        <v>1</v>
      </c>
    </row>
    <row r="15" spans="1:3" ht="19.5" customHeight="1">
      <c r="A15" s="52" t="s">
        <v>13</v>
      </c>
      <c r="B15" s="53" t="s">
        <v>56</v>
      </c>
      <c r="C15" s="54">
        <v>3</v>
      </c>
    </row>
    <row r="16" spans="1:3" ht="36" customHeight="1">
      <c r="A16" s="72" t="s">
        <v>60</v>
      </c>
      <c r="B16" s="73" t="s">
        <v>88</v>
      </c>
      <c r="C16" s="71">
        <v>1</v>
      </c>
    </row>
    <row r="17" spans="1:3" ht="19.5" customHeight="1">
      <c r="A17" s="72" t="s">
        <v>2</v>
      </c>
      <c r="B17" s="53"/>
      <c r="C17" s="54">
        <v>1</v>
      </c>
    </row>
    <row r="18" spans="1:3" ht="19.5" customHeight="1">
      <c r="A18" s="72" t="s">
        <v>95</v>
      </c>
      <c r="B18" s="53" t="s">
        <v>93</v>
      </c>
      <c r="C18" s="54">
        <v>1</v>
      </c>
    </row>
    <row r="19" spans="1:3" ht="19.5" customHeight="1">
      <c r="A19" s="52" t="s">
        <v>95</v>
      </c>
      <c r="B19" s="53" t="s">
        <v>53</v>
      </c>
      <c r="C19" s="54">
        <v>1</v>
      </c>
    </row>
    <row r="20" spans="1:3" ht="19.5" customHeight="1">
      <c r="A20" s="52" t="s">
        <v>95</v>
      </c>
      <c r="B20" s="53" t="s">
        <v>52</v>
      </c>
      <c r="C20" s="54">
        <v>1</v>
      </c>
    </row>
    <row r="21" spans="1:3" ht="19.5" customHeight="1">
      <c r="A21" s="52" t="s">
        <v>4</v>
      </c>
      <c r="B21" s="55" t="s">
        <v>32</v>
      </c>
      <c r="C21" s="54">
        <v>1</v>
      </c>
    </row>
    <row r="22" spans="1:3" ht="19.5" customHeight="1">
      <c r="A22" s="52" t="s">
        <v>5</v>
      </c>
      <c r="B22" s="55" t="s">
        <v>96</v>
      </c>
      <c r="C22" s="54">
        <v>1</v>
      </c>
    </row>
    <row r="23" spans="1:3" ht="19.5" customHeight="1">
      <c r="A23" s="52" t="s">
        <v>18</v>
      </c>
      <c r="B23" s="53" t="s">
        <v>90</v>
      </c>
      <c r="C23" s="54">
        <v>1</v>
      </c>
    </row>
    <row r="24" spans="1:3" ht="34.5" customHeight="1">
      <c r="A24" s="86" t="s">
        <v>103</v>
      </c>
      <c r="B24" s="87"/>
      <c r="C24" s="88"/>
    </row>
  </sheetData>
  <sheetProtection/>
  <mergeCells count="2">
    <mergeCell ref="A1:C1"/>
    <mergeCell ref="A24:C24"/>
  </mergeCells>
  <printOptions/>
  <pageMargins left="0.75" right="0.49" top="0.43" bottom="0.81" header="0.34" footer="0.5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C24"/>
  <sheetViews>
    <sheetView zoomScalePageLayoutView="0" workbookViewId="0" topLeftCell="A13">
      <selection activeCell="D29" sqref="D29"/>
    </sheetView>
  </sheetViews>
  <sheetFormatPr defaultColWidth="9.140625" defaultRowHeight="12.75"/>
  <cols>
    <col min="1" max="1" width="15.7109375" style="0" customWidth="1"/>
    <col min="2" max="2" width="42.00390625" style="0" customWidth="1"/>
    <col min="3" max="3" width="5.7109375" style="0" customWidth="1"/>
  </cols>
  <sheetData>
    <row r="1" spans="1:3" ht="24.75" customHeight="1">
      <c r="A1" s="83" t="s">
        <v>99</v>
      </c>
      <c r="B1" s="84"/>
      <c r="C1" s="85"/>
    </row>
    <row r="2" spans="1:3" ht="27.75" customHeight="1">
      <c r="A2" s="49" t="s">
        <v>23</v>
      </c>
      <c r="B2" s="50" t="s">
        <v>69</v>
      </c>
      <c r="C2" s="49" t="s">
        <v>33</v>
      </c>
    </row>
    <row r="3" spans="1:3" ht="22.5" customHeight="1">
      <c r="A3" s="52">
        <v>524</v>
      </c>
      <c r="B3" s="53" t="s">
        <v>72</v>
      </c>
      <c r="C3" s="54">
        <v>3</v>
      </c>
    </row>
    <row r="4" spans="1:3" ht="22.5" customHeight="1">
      <c r="A4" s="52">
        <v>540</v>
      </c>
      <c r="B4" s="53" t="s">
        <v>68</v>
      </c>
      <c r="C4" s="54">
        <v>3</v>
      </c>
    </row>
    <row r="5" spans="1:3" ht="22.5" customHeight="1">
      <c r="A5" s="52">
        <v>544</v>
      </c>
      <c r="B5" s="53" t="s">
        <v>73</v>
      </c>
      <c r="C5" s="54">
        <v>3</v>
      </c>
    </row>
    <row r="6" spans="1:3" ht="22.5" customHeight="1">
      <c r="A6" s="52">
        <v>564</v>
      </c>
      <c r="B6" s="53" t="s">
        <v>70</v>
      </c>
      <c r="C6" s="54">
        <v>3</v>
      </c>
    </row>
    <row r="7" spans="1:3" ht="22.5" customHeight="1">
      <c r="A7" s="52">
        <v>424</v>
      </c>
      <c r="B7" s="53" t="s">
        <v>74</v>
      </c>
      <c r="C7" s="54">
        <v>1</v>
      </c>
    </row>
    <row r="8" spans="1:3" ht="22.5" customHeight="1">
      <c r="A8" s="90">
        <v>444</v>
      </c>
      <c r="B8" s="91" t="s">
        <v>106</v>
      </c>
      <c r="C8" s="92">
        <v>2</v>
      </c>
    </row>
    <row r="9" spans="1:3" ht="22.5" customHeight="1">
      <c r="A9" s="52">
        <v>460</v>
      </c>
      <c r="B9" s="53" t="s">
        <v>75</v>
      </c>
      <c r="C9" s="54">
        <v>3</v>
      </c>
    </row>
    <row r="10" spans="1:3" ht="22.5" customHeight="1">
      <c r="A10" s="52">
        <v>464</v>
      </c>
      <c r="B10" s="53" t="s">
        <v>76</v>
      </c>
      <c r="C10" s="54">
        <v>1</v>
      </c>
    </row>
    <row r="11" spans="1:3" ht="22.5" customHeight="1">
      <c r="A11" s="52" t="s">
        <v>26</v>
      </c>
      <c r="B11" s="53" t="s">
        <v>27</v>
      </c>
      <c r="C11" s="54">
        <v>1</v>
      </c>
    </row>
    <row r="12" spans="1:3" ht="22.5" customHeight="1">
      <c r="A12" s="52" t="s">
        <v>55</v>
      </c>
      <c r="B12" s="53" t="s">
        <v>97</v>
      </c>
      <c r="C12" s="54">
        <v>1</v>
      </c>
    </row>
    <row r="13" spans="1:3" ht="22.5" customHeight="1">
      <c r="A13" s="52" t="s">
        <v>6</v>
      </c>
      <c r="B13" s="53" t="s">
        <v>54</v>
      </c>
      <c r="C13" s="54">
        <v>1</v>
      </c>
    </row>
    <row r="14" spans="1:3" ht="22.5" customHeight="1">
      <c r="A14" s="52" t="s">
        <v>11</v>
      </c>
      <c r="B14" s="53" t="s">
        <v>15</v>
      </c>
      <c r="C14" s="54">
        <v>30</v>
      </c>
    </row>
    <row r="15" spans="1:3" ht="22.5" customHeight="1">
      <c r="A15" s="52" t="s">
        <v>13</v>
      </c>
      <c r="B15" s="53" t="s">
        <v>56</v>
      </c>
      <c r="C15" s="54">
        <v>3</v>
      </c>
    </row>
    <row r="16" spans="1:3" ht="37.5" customHeight="1">
      <c r="A16" s="72" t="s">
        <v>60</v>
      </c>
      <c r="B16" s="73" t="s">
        <v>88</v>
      </c>
      <c r="C16" s="71">
        <v>1</v>
      </c>
    </row>
    <row r="17" spans="1:3" ht="22.5" customHeight="1">
      <c r="A17" s="72" t="s">
        <v>2</v>
      </c>
      <c r="B17" s="53"/>
      <c r="C17" s="71">
        <v>1</v>
      </c>
    </row>
    <row r="18" spans="1:3" ht="22.5" customHeight="1">
      <c r="A18" s="72" t="s">
        <v>95</v>
      </c>
      <c r="B18" s="53" t="s">
        <v>93</v>
      </c>
      <c r="C18" s="71">
        <v>1</v>
      </c>
    </row>
    <row r="19" spans="1:3" ht="22.5" customHeight="1">
      <c r="A19" s="52" t="s">
        <v>95</v>
      </c>
      <c r="B19" s="53" t="s">
        <v>53</v>
      </c>
      <c r="C19" s="54">
        <v>1</v>
      </c>
    </row>
    <row r="20" spans="1:3" ht="22.5" customHeight="1">
      <c r="A20" s="52" t="s">
        <v>95</v>
      </c>
      <c r="B20" s="53" t="s">
        <v>52</v>
      </c>
      <c r="C20" s="54">
        <v>1</v>
      </c>
    </row>
    <row r="21" spans="1:3" ht="22.5" customHeight="1">
      <c r="A21" s="52" t="s">
        <v>4</v>
      </c>
      <c r="B21" s="55" t="s">
        <v>32</v>
      </c>
      <c r="C21" s="54">
        <v>1</v>
      </c>
    </row>
    <row r="22" spans="1:3" ht="22.5" customHeight="1">
      <c r="A22" s="52" t="s">
        <v>5</v>
      </c>
      <c r="B22" s="55" t="s">
        <v>96</v>
      </c>
      <c r="C22" s="54">
        <v>1</v>
      </c>
    </row>
    <row r="23" spans="1:3" ht="22.5" customHeight="1">
      <c r="A23" s="52" t="s">
        <v>18</v>
      </c>
      <c r="B23" s="53" t="s">
        <v>90</v>
      </c>
      <c r="C23" s="54">
        <v>1</v>
      </c>
    </row>
    <row r="24" spans="1:3" ht="37.5" customHeight="1">
      <c r="A24" s="86" t="s">
        <v>107</v>
      </c>
      <c r="B24" s="87"/>
      <c r="C24" s="88"/>
    </row>
  </sheetData>
  <sheetProtection/>
  <mergeCells count="2">
    <mergeCell ref="A1:C1"/>
    <mergeCell ref="A24:C24"/>
  </mergeCells>
  <printOptions/>
  <pageMargins left="0.32" right="0.31" top="0.43" bottom="0.74" header="0.25" footer="0.5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G44"/>
  <sheetViews>
    <sheetView zoomScalePageLayoutView="0" workbookViewId="0" topLeftCell="A7">
      <selection activeCell="H20" sqref="H20"/>
    </sheetView>
  </sheetViews>
  <sheetFormatPr defaultColWidth="9.140625" defaultRowHeight="12.75"/>
  <cols>
    <col min="1" max="1" width="16.00390625" style="47" customWidth="1"/>
    <col min="2" max="2" width="37.140625" style="47" customWidth="1"/>
    <col min="3" max="3" width="5.7109375" style="47" customWidth="1"/>
  </cols>
  <sheetData>
    <row r="1" spans="1:3" ht="24" customHeight="1">
      <c r="A1" s="83" t="s">
        <v>100</v>
      </c>
      <c r="B1" s="84"/>
      <c r="C1" s="85"/>
    </row>
    <row r="2" spans="1:3" ht="24.75" customHeight="1">
      <c r="A2" s="49" t="s">
        <v>23</v>
      </c>
      <c r="B2" s="50" t="s">
        <v>69</v>
      </c>
      <c r="C2" s="51" t="s">
        <v>33</v>
      </c>
    </row>
    <row r="3" spans="1:3" ht="22.5" customHeight="1">
      <c r="A3" s="52">
        <v>524</v>
      </c>
      <c r="B3" s="53" t="s">
        <v>72</v>
      </c>
      <c r="C3" s="54">
        <v>3</v>
      </c>
    </row>
    <row r="4" spans="1:3" ht="22.5" customHeight="1">
      <c r="A4" s="52">
        <v>540</v>
      </c>
      <c r="B4" s="53" t="s">
        <v>68</v>
      </c>
      <c r="C4" s="54">
        <v>3</v>
      </c>
    </row>
    <row r="5" spans="1:3" ht="22.5" customHeight="1">
      <c r="A5" s="52">
        <v>544</v>
      </c>
      <c r="B5" s="53" t="s">
        <v>73</v>
      </c>
      <c r="C5" s="54">
        <v>3</v>
      </c>
    </row>
    <row r="6" spans="1:3" ht="22.5" customHeight="1">
      <c r="A6" s="52">
        <v>564</v>
      </c>
      <c r="B6" s="53" t="s">
        <v>70</v>
      </c>
      <c r="C6" s="54">
        <v>3</v>
      </c>
    </row>
    <row r="7" spans="1:3" ht="22.5" customHeight="1">
      <c r="A7" s="52">
        <v>424</v>
      </c>
      <c r="B7" s="53" t="s">
        <v>108</v>
      </c>
      <c r="C7" s="54">
        <v>1</v>
      </c>
    </row>
    <row r="8" spans="1:3" ht="22.5" customHeight="1">
      <c r="A8" s="52">
        <v>444</v>
      </c>
      <c r="B8" s="53" t="s">
        <v>105</v>
      </c>
      <c r="C8" s="54">
        <v>2</v>
      </c>
    </row>
    <row r="9" spans="1:3" ht="22.5" customHeight="1">
      <c r="A9" s="52">
        <v>460</v>
      </c>
      <c r="B9" s="53" t="s">
        <v>75</v>
      </c>
      <c r="C9" s="54">
        <v>2</v>
      </c>
    </row>
    <row r="10" spans="1:3" ht="22.5" customHeight="1">
      <c r="A10" s="52">
        <v>464</v>
      </c>
      <c r="B10" s="53" t="s">
        <v>76</v>
      </c>
      <c r="C10" s="54">
        <v>1</v>
      </c>
    </row>
    <row r="11" spans="1:3" ht="22.5" customHeight="1">
      <c r="A11" s="52" t="s">
        <v>26</v>
      </c>
      <c r="B11" s="53" t="s">
        <v>27</v>
      </c>
      <c r="C11" s="54">
        <v>1</v>
      </c>
    </row>
    <row r="12" spans="1:3" ht="22.5" customHeight="1">
      <c r="A12" s="52" t="s">
        <v>55</v>
      </c>
      <c r="B12" s="53" t="s">
        <v>97</v>
      </c>
      <c r="C12" s="54">
        <v>1</v>
      </c>
    </row>
    <row r="13" spans="1:3" ht="22.5" customHeight="1">
      <c r="A13" s="52" t="s">
        <v>13</v>
      </c>
      <c r="B13" s="53" t="s">
        <v>56</v>
      </c>
      <c r="C13" s="54">
        <v>3</v>
      </c>
    </row>
    <row r="14" spans="1:3" ht="22.5" customHeight="1">
      <c r="A14" s="52" t="s">
        <v>6</v>
      </c>
      <c r="B14" s="53" t="s">
        <v>54</v>
      </c>
      <c r="C14" s="54">
        <v>1</v>
      </c>
    </row>
    <row r="15" spans="1:3" ht="22.5" customHeight="1">
      <c r="A15" s="52" t="s">
        <v>11</v>
      </c>
      <c r="B15" s="53" t="s">
        <v>15</v>
      </c>
      <c r="C15" s="54">
        <v>30</v>
      </c>
    </row>
    <row r="16" spans="1:3" ht="30" customHeight="1">
      <c r="A16" s="72" t="s">
        <v>60</v>
      </c>
      <c r="B16" s="73" t="s">
        <v>88</v>
      </c>
      <c r="C16" s="71">
        <v>1</v>
      </c>
    </row>
    <row r="17" spans="1:3" ht="22.5" customHeight="1">
      <c r="A17" s="52" t="s">
        <v>2</v>
      </c>
      <c r="B17" s="53"/>
      <c r="C17" s="54">
        <v>1</v>
      </c>
    </row>
    <row r="18" spans="1:3" ht="22.5" customHeight="1">
      <c r="A18" s="72" t="s">
        <v>95</v>
      </c>
      <c r="B18" s="53" t="s">
        <v>93</v>
      </c>
      <c r="C18" s="71">
        <v>1</v>
      </c>
    </row>
    <row r="19" spans="1:3" ht="22.5" customHeight="1">
      <c r="A19" s="52" t="s">
        <v>95</v>
      </c>
      <c r="B19" s="53" t="s">
        <v>53</v>
      </c>
      <c r="C19" s="54">
        <v>1</v>
      </c>
    </row>
    <row r="20" spans="1:3" ht="22.5" customHeight="1">
      <c r="A20" s="52" t="s">
        <v>95</v>
      </c>
      <c r="B20" s="53" t="s">
        <v>52</v>
      </c>
      <c r="C20" s="54">
        <v>1</v>
      </c>
    </row>
    <row r="21" spans="1:3" ht="22.5" customHeight="1">
      <c r="A21" s="52" t="s">
        <v>4</v>
      </c>
      <c r="B21" s="55" t="s">
        <v>32</v>
      </c>
      <c r="C21" s="54">
        <v>1</v>
      </c>
    </row>
    <row r="22" spans="1:3" ht="22.5" customHeight="1">
      <c r="A22" s="52" t="s">
        <v>5</v>
      </c>
      <c r="B22" s="55" t="s">
        <v>96</v>
      </c>
      <c r="C22" s="54">
        <v>1</v>
      </c>
    </row>
    <row r="23" spans="1:3" ht="22.5" customHeight="1">
      <c r="A23" s="52" t="s">
        <v>18</v>
      </c>
      <c r="B23" s="53" t="s">
        <v>90</v>
      </c>
      <c r="C23" s="54">
        <v>1</v>
      </c>
    </row>
    <row r="24" spans="1:3" ht="35.25" customHeight="1">
      <c r="A24" s="86" t="s">
        <v>109</v>
      </c>
      <c r="B24" s="87"/>
      <c r="C24" s="88"/>
    </row>
    <row r="25" spans="1:3" ht="8.25" customHeight="1">
      <c r="A25" s="69"/>
      <c r="B25" s="70"/>
      <c r="C25" s="68"/>
    </row>
    <row r="26" spans="1:7" s="48" customFormat="1" ht="15.75">
      <c r="A26" s="63"/>
      <c r="B26" s="63"/>
      <c r="C26" s="63"/>
      <c r="G26"/>
    </row>
    <row r="27" spans="1:3" s="48" customFormat="1" ht="15.75">
      <c r="A27" s="56"/>
      <c r="B27" s="56"/>
      <c r="C27" s="57"/>
    </row>
    <row r="28" spans="1:3" s="48" customFormat="1" ht="15.75">
      <c r="A28" s="58"/>
      <c r="B28" s="59"/>
      <c r="C28" s="60"/>
    </row>
    <row r="29" spans="1:3" s="48" customFormat="1" ht="15.75">
      <c r="A29" s="58"/>
      <c r="B29" s="59"/>
      <c r="C29" s="60"/>
    </row>
    <row r="30" spans="1:3" s="48" customFormat="1" ht="15.75">
      <c r="A30" s="58"/>
      <c r="B30" s="59"/>
      <c r="C30" s="60"/>
    </row>
    <row r="31" spans="1:3" s="48" customFormat="1" ht="15.75">
      <c r="A31" s="58"/>
      <c r="B31" s="59"/>
      <c r="C31" s="60"/>
    </row>
    <row r="32" spans="1:3" s="48" customFormat="1" ht="15.75">
      <c r="A32" s="58"/>
      <c r="B32" s="59"/>
      <c r="C32" s="60"/>
    </row>
    <row r="33" spans="1:3" s="48" customFormat="1" ht="15.75">
      <c r="A33" s="58"/>
      <c r="B33" s="59"/>
      <c r="C33" s="60"/>
    </row>
    <row r="34" spans="1:3" s="48" customFormat="1" ht="15.75">
      <c r="A34" s="58"/>
      <c r="B34" s="59"/>
      <c r="C34" s="60"/>
    </row>
    <row r="35" spans="1:3" s="48" customFormat="1" ht="15.75">
      <c r="A35" s="58"/>
      <c r="B35" s="59"/>
      <c r="C35" s="60"/>
    </row>
    <row r="36" spans="1:3" s="48" customFormat="1" ht="15.75">
      <c r="A36" s="58"/>
      <c r="B36" s="59"/>
      <c r="C36" s="60"/>
    </row>
    <row r="37" spans="1:3" s="48" customFormat="1" ht="15.75">
      <c r="A37" s="58"/>
      <c r="B37" s="59"/>
      <c r="C37" s="60"/>
    </row>
    <row r="38" spans="1:3" s="48" customFormat="1" ht="15.75">
      <c r="A38" s="58"/>
      <c r="B38" s="59"/>
      <c r="C38" s="60"/>
    </row>
    <row r="39" spans="1:3" s="48" customFormat="1" ht="15.75">
      <c r="A39" s="58"/>
      <c r="B39" s="59"/>
      <c r="C39" s="60"/>
    </row>
    <row r="40" spans="1:3" s="48" customFormat="1" ht="15.75">
      <c r="A40" s="58"/>
      <c r="B40" s="61"/>
      <c r="C40" s="60"/>
    </row>
    <row r="41" spans="1:3" s="48" customFormat="1" ht="15.75">
      <c r="A41" s="58"/>
      <c r="B41" s="61"/>
      <c r="C41" s="60"/>
    </row>
    <row r="42" spans="1:3" s="48" customFormat="1" ht="15.75">
      <c r="A42" s="58"/>
      <c r="B42" s="59"/>
      <c r="C42" s="60"/>
    </row>
    <row r="43" spans="1:3" s="48" customFormat="1" ht="15.75">
      <c r="A43" s="89"/>
      <c r="B43" s="89"/>
      <c r="C43" s="89"/>
    </row>
    <row r="44" spans="1:7" ht="15">
      <c r="A44" s="62"/>
      <c r="B44" s="62"/>
      <c r="C44" s="62"/>
      <c r="G44" s="48"/>
    </row>
  </sheetData>
  <sheetProtection/>
  <mergeCells count="3">
    <mergeCell ref="A43:C43"/>
    <mergeCell ref="A1:C1"/>
    <mergeCell ref="A24:C24"/>
  </mergeCells>
  <printOptions/>
  <pageMargins left="0.5" right="0.75" top="0.61" bottom="0.3" header="0.26" footer="0.1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C20"/>
  <sheetViews>
    <sheetView tabSelected="1" zoomScalePageLayoutView="0" workbookViewId="0" topLeftCell="A2">
      <selection activeCell="E11" sqref="E11"/>
    </sheetView>
  </sheetViews>
  <sheetFormatPr defaultColWidth="9.140625" defaultRowHeight="12.75"/>
  <cols>
    <col min="1" max="1" width="16.140625" style="0" customWidth="1"/>
    <col min="2" max="2" width="33.57421875" style="0" customWidth="1"/>
    <col min="3" max="3" width="8.140625" style="0" customWidth="1"/>
  </cols>
  <sheetData>
    <row r="1" spans="1:3" ht="20.25" customHeight="1">
      <c r="A1" s="83" t="s">
        <v>110</v>
      </c>
      <c r="B1" s="84"/>
      <c r="C1" s="85"/>
    </row>
    <row r="2" spans="1:3" ht="25.5" customHeight="1">
      <c r="A2" s="49" t="s">
        <v>23</v>
      </c>
      <c r="B2" s="50" t="s">
        <v>69</v>
      </c>
      <c r="C2" s="51" t="s">
        <v>33</v>
      </c>
    </row>
    <row r="3" spans="1:3" ht="25.5" customHeight="1">
      <c r="A3" s="52">
        <v>524</v>
      </c>
      <c r="B3" s="53" t="s">
        <v>72</v>
      </c>
      <c r="C3" s="54">
        <v>3</v>
      </c>
    </row>
    <row r="4" spans="1:3" ht="24" customHeight="1">
      <c r="A4" s="52">
        <v>540</v>
      </c>
      <c r="B4" s="53" t="s">
        <v>68</v>
      </c>
      <c r="C4" s="54">
        <v>2</v>
      </c>
    </row>
    <row r="5" spans="1:3" ht="24" customHeight="1">
      <c r="A5" s="52">
        <v>544</v>
      </c>
      <c r="B5" s="53" t="s">
        <v>73</v>
      </c>
      <c r="C5" s="54">
        <v>3</v>
      </c>
    </row>
    <row r="6" spans="1:3" ht="24" customHeight="1">
      <c r="A6" s="52">
        <v>564</v>
      </c>
      <c r="B6" s="53" t="s">
        <v>70</v>
      </c>
      <c r="C6" s="54">
        <v>3</v>
      </c>
    </row>
    <row r="7" spans="1:3" ht="24" customHeight="1">
      <c r="A7" s="52">
        <v>424</v>
      </c>
      <c r="B7" s="53" t="s">
        <v>74</v>
      </c>
      <c r="C7" s="54">
        <v>1</v>
      </c>
    </row>
    <row r="8" spans="1:3" ht="24" customHeight="1">
      <c r="A8" s="90">
        <v>444</v>
      </c>
      <c r="B8" s="91" t="s">
        <v>105</v>
      </c>
      <c r="C8" s="92">
        <v>2</v>
      </c>
    </row>
    <row r="9" spans="1:3" ht="24" customHeight="1">
      <c r="A9" s="52">
        <v>460</v>
      </c>
      <c r="B9" s="53" t="s">
        <v>75</v>
      </c>
      <c r="C9" s="54">
        <v>3</v>
      </c>
    </row>
    <row r="10" spans="1:3" ht="24" customHeight="1">
      <c r="A10" s="52">
        <v>464</v>
      </c>
      <c r="B10" s="53" t="s">
        <v>76</v>
      </c>
      <c r="C10" s="54">
        <v>1</v>
      </c>
    </row>
    <row r="11" spans="1:3" ht="24" customHeight="1">
      <c r="A11" s="52" t="s">
        <v>55</v>
      </c>
      <c r="B11" s="53" t="s">
        <v>97</v>
      </c>
      <c r="C11" s="54">
        <v>1</v>
      </c>
    </row>
    <row r="12" spans="1:3" ht="24" customHeight="1">
      <c r="A12" s="52" t="s">
        <v>13</v>
      </c>
      <c r="B12" s="53" t="s">
        <v>56</v>
      </c>
      <c r="C12" s="54">
        <v>3</v>
      </c>
    </row>
    <row r="13" spans="1:3" ht="24" customHeight="1">
      <c r="A13" s="72" t="s">
        <v>95</v>
      </c>
      <c r="B13" s="53" t="s">
        <v>93</v>
      </c>
      <c r="C13" s="71">
        <v>1</v>
      </c>
    </row>
    <row r="14" spans="1:3" ht="24" customHeight="1">
      <c r="A14" s="52" t="s">
        <v>95</v>
      </c>
      <c r="B14" s="53" t="s">
        <v>53</v>
      </c>
      <c r="C14" s="54">
        <v>1</v>
      </c>
    </row>
    <row r="15" spans="1:3" ht="24" customHeight="1">
      <c r="A15" s="52" t="s">
        <v>95</v>
      </c>
      <c r="B15" s="53" t="s">
        <v>52</v>
      </c>
      <c r="C15" s="54">
        <v>1</v>
      </c>
    </row>
    <row r="16" spans="1:3" ht="24" customHeight="1">
      <c r="A16" s="52" t="s">
        <v>4</v>
      </c>
      <c r="B16" s="55" t="s">
        <v>32</v>
      </c>
      <c r="C16" s="54">
        <v>1</v>
      </c>
    </row>
    <row r="17" spans="1:3" ht="24" customHeight="1">
      <c r="A17" s="52" t="s">
        <v>5</v>
      </c>
      <c r="B17" s="55" t="s">
        <v>96</v>
      </c>
      <c r="C17" s="54">
        <v>1</v>
      </c>
    </row>
    <row r="18" spans="1:3" ht="24" customHeight="1">
      <c r="A18" s="52" t="s">
        <v>2</v>
      </c>
      <c r="B18" s="53"/>
      <c r="C18" s="54">
        <v>1</v>
      </c>
    </row>
    <row r="19" spans="1:3" ht="24" customHeight="1">
      <c r="A19" s="52" t="s">
        <v>18</v>
      </c>
      <c r="B19" s="53" t="s">
        <v>90</v>
      </c>
      <c r="C19" s="54">
        <v>1</v>
      </c>
    </row>
    <row r="20" spans="1:3" ht="42" customHeight="1">
      <c r="A20" s="86" t="s">
        <v>103</v>
      </c>
      <c r="B20" s="87"/>
      <c r="C20" s="88"/>
    </row>
  </sheetData>
  <sheetProtection/>
  <mergeCells count="2">
    <mergeCell ref="A1:C1"/>
    <mergeCell ref="A20:C20"/>
  </mergeCells>
  <printOptions/>
  <pageMargins left="0.52" right="0.33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Skola</dc:creator>
  <cp:keywords/>
  <dc:description/>
  <cp:lastModifiedBy>Diak</cp:lastModifiedBy>
  <cp:lastPrinted>2019-07-03T22:31:13Z</cp:lastPrinted>
  <dcterms:created xsi:type="dcterms:W3CDTF">2005-07-07T09:54:57Z</dcterms:created>
  <dcterms:modified xsi:type="dcterms:W3CDTF">2019-08-05T19:11:42Z</dcterms:modified>
  <cp:category/>
  <cp:version/>
  <cp:contentType/>
  <cp:contentStatus/>
</cp:coreProperties>
</file>